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参加申込" sheetId="1" r:id="rId4"/>
  </sheets>
  <definedNames/>
  <calcPr/>
  <extLst>
    <ext uri="GoogleSheetsCustomDataVersion1">
      <go:sheetsCustomData xmlns:go="http://customooxmlschemas.google.com/" r:id="rId5" roundtripDataSignature="AMtx7miXhwmM5qwhW0h4guKRHU1T6Z1MhQ=="/>
    </ext>
  </extLst>
</workbook>
</file>

<file path=xl/sharedStrings.xml><?xml version="1.0" encoding="utf-8"?>
<sst xmlns="http://schemas.openxmlformats.org/spreadsheetml/2006/main" count="49" uniqueCount="39">
  <si>
    <t>【参加申込用Excel】2023AICHI Fencing Festival &amp; 第62回中日本フェンシング選手権大会</t>
  </si>
  <si>
    <t>所属</t>
  </si>
  <si>
    <t>No.</t>
  </si>
  <si>
    <t>日本F協会
登録番号</t>
  </si>
  <si>
    <t>国内ランキング
※シニアのみ</t>
  </si>
  <si>
    <t>姓</t>
  </si>
  <si>
    <t>名</t>
  </si>
  <si>
    <t>ふりがな
※スペースなし</t>
  </si>
  <si>
    <t>性別
※プルダウン</t>
  </si>
  <si>
    <t>出場カテゴリー
※プルダウン</t>
  </si>
  <si>
    <t>コーチ名
※スペースなし</t>
  </si>
  <si>
    <t>所属略称(７文字まで)</t>
  </si>
  <si>
    <t>例</t>
  </si>
  <si>
    <t>F1234567</t>
  </si>
  <si>
    <t>***</t>
  </si>
  <si>
    <t>愛知</t>
  </si>
  <si>
    <t>太郎</t>
  </si>
  <si>
    <t>あいちたろう</t>
  </si>
  <si>
    <t>男子</t>
  </si>
  <si>
    <t>シニア</t>
  </si>
  <si>
    <t>愛知花子</t>
  </si>
  <si>
    <t>都道府県</t>
  </si>
  <si>
    <t>申込責任者</t>
  </si>
  <si>
    <t>氏名</t>
  </si>
  <si>
    <t>住所</t>
  </si>
  <si>
    <t>〒</t>
  </si>
  <si>
    <t>電話番号</t>
  </si>
  <si>
    <t>※↓下記入力はしないで下さい。</t>
  </si>
  <si>
    <t>カテゴリー</t>
  </si>
  <si>
    <t>人数</t>
  </si>
  <si>
    <t>参加費</t>
  </si>
  <si>
    <t>高校生</t>
  </si>
  <si>
    <t>中学生</t>
  </si>
  <si>
    <t>小学生5,6年</t>
  </si>
  <si>
    <t>小学生3,4年</t>
  </si>
  <si>
    <t>小学2年生以下</t>
  </si>
  <si>
    <t>女子</t>
  </si>
  <si>
    <t>合計</t>
  </si>
  <si>
    <t>申込受付　 2023年5月15日～5月26日 17 時まで 
①【参加申込用Excel】をダウンロードし入力 
②【参加申込用Excel】に記載の参加費合計を振り込む 
　※できる限り所属でまとめること
　振込先
　　三菱 UFJ 銀行(0005) 今池支店(263) 普通 0400331 
　　中日本ﾌｪﾝｼﾝｸﾞ選手権大会会計加納昭広
　　(ﾅｶﾆﾎﾝﾌｪﾝｼﾝｸﾞｾﾝｼｭｹﾝﾀｲｶｲ ｶｲｹｲ ｶﾉｳｱｷﾋﾛ) 
　振込名義 〇〇←所属名をカタカナ・英字  
③大会ウェブサイトの【参加申込EXCELの送信はこちら】
　のボタンを押し【参加申込用Excel】添付して送信
　※必ず振り込みが終了していること
　※ファイル名とメール件名は所属名とすること
④【振込確認用Googleフォーム】で振込情報を回答
⑤【申込確認】大会ウェブサイトの参加者リストで確認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</si>
</sst>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¥-411]#,##0"/>
  </numFmts>
  <fonts count="11">
    <font>
      <sz val="11.0"/>
      <color rgb="FF000000"/>
      <name val="Calibri"/>
      <scheme val="minor"/>
    </font>
    <font>
      <sz val="16.0"/>
      <color theme="1"/>
      <name val="游ゴシック"/>
    </font>
    <font>
      <sz val="10.0"/>
      <color theme="1"/>
      <name val="游ゴシック"/>
    </font>
    <font>
      <sz val="10.0"/>
      <color rgb="FF000000"/>
      <name val="游ゴシック"/>
    </font>
    <font/>
    <font>
      <u/>
      <sz val="10.0"/>
      <color theme="1"/>
      <name val="游ゴシック"/>
    </font>
    <font>
      <b/>
      <sz val="10.0"/>
      <color rgb="FFFF0000"/>
      <name val="游ゴシック"/>
    </font>
    <font>
      <b/>
      <sz val="10.0"/>
      <color theme="1"/>
      <name val="游ゴシック"/>
    </font>
    <font>
      <b/>
      <sz val="12.0"/>
      <color rgb="FF000000"/>
      <name val="游ゴシック"/>
    </font>
    <font>
      <sz val="8.0"/>
      <color theme="1"/>
      <name val="游ゴシック"/>
    </font>
    <font>
      <sz val="10.0"/>
      <color rgb="FFF2F2F2"/>
      <name val="游ゴシック"/>
    </font>
  </fonts>
  <fills count="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DBE5F1"/>
        <bgColor rgb="FFDBE5F1"/>
      </patternFill>
    </fill>
    <fill>
      <patternFill patternType="solid">
        <fgColor rgb="FFF2DBDB"/>
        <bgColor rgb="FFF2DBDB"/>
      </patternFill>
    </fill>
  </fills>
  <borders count="61">
    <border/>
    <border>
      <left style="thin">
        <color rgb="FF000000"/>
      </left>
      <top style="thin">
        <color rgb="FF000000"/>
      </top>
      <bottom style="hair">
        <color rgb="FF000000"/>
      </bottom>
    </border>
    <border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hair">
        <color rgb="FF000000"/>
      </right>
      <top/>
      <bottom style="thin">
        <color rgb="FF000000"/>
      </bottom>
    </border>
    <border>
      <left style="hair">
        <color rgb="FF000000"/>
      </left>
      <right style="hair">
        <color rgb="FF000000"/>
      </right>
      <top/>
      <bottom style="thin">
        <color rgb="FF000000"/>
      </bottom>
    </border>
    <border>
      <left style="hair">
        <color rgb="FF000000"/>
      </left>
      <right style="thin">
        <color rgb="FF000000"/>
      </right>
      <top/>
      <bottom style="thin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 style="hair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hair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/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/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thin">
        <color rgb="FF000000"/>
      </right>
      <top/>
      <bottom style="hair">
        <color rgb="FF000000"/>
      </bottom>
    </border>
    <border>
      <left/>
      <right style="hair">
        <color rgb="FF000000"/>
      </right>
      <bottom style="hair">
        <color rgb="FF000000"/>
      </bottom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left style="hair">
        <color rgb="FF000000"/>
      </left>
      <right style="thin">
        <color rgb="FF000000"/>
      </right>
      <top style="hair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1" vertical="center" wrapText="0"/>
    </xf>
    <xf borderId="0" fillId="0" fontId="2" numFmtId="0" xfId="0" applyAlignment="1" applyFont="1">
      <alignment shrinkToFit="1" vertical="center" wrapText="0"/>
    </xf>
    <xf borderId="0" fillId="0" fontId="3" numFmtId="0" xfId="0" applyFont="1"/>
    <xf borderId="1" fillId="2" fontId="2" numFmtId="0" xfId="0" applyAlignment="1" applyBorder="1" applyFill="1" applyFont="1">
      <alignment horizontal="center" shrinkToFit="1" vertical="center" wrapText="0"/>
    </xf>
    <xf borderId="2" fillId="0" fontId="4" numFmtId="0" xfId="0" applyBorder="1" applyFont="1"/>
    <xf borderId="3" fillId="0" fontId="2" numFmtId="49" xfId="0" applyAlignment="1" applyBorder="1" applyFont="1" applyNumberFormat="1">
      <alignment horizontal="left" shrinkToFit="1" vertical="center" wrapText="0"/>
    </xf>
    <xf borderId="4" fillId="0" fontId="4" numFmtId="0" xfId="0" applyBorder="1" applyFont="1"/>
    <xf borderId="5" fillId="2" fontId="2" numFmtId="0" xfId="0" applyAlignment="1" applyBorder="1" applyFont="1">
      <alignment horizontal="center" shrinkToFit="1" vertical="center" wrapText="0"/>
    </xf>
    <xf borderId="6" fillId="2" fontId="2" numFmtId="0" xfId="0" applyAlignment="1" applyBorder="1" applyFont="1">
      <alignment horizontal="center" shrinkToFit="1" vertical="center" wrapText="0"/>
    </xf>
    <xf borderId="7" fillId="2" fontId="2" numFmtId="0" xfId="0" applyAlignment="1" applyBorder="1" applyFont="1">
      <alignment horizontal="center" shrinkToFit="1" vertical="center" wrapText="0"/>
    </xf>
    <xf borderId="8" fillId="2" fontId="2" numFmtId="0" xfId="0" applyAlignment="1" applyBorder="1" applyFont="1">
      <alignment horizontal="center" shrinkToFit="1" vertical="center" wrapText="0"/>
    </xf>
    <xf borderId="0" fillId="0" fontId="5" numFmtId="0" xfId="0" applyAlignment="1" applyFont="1">
      <alignment horizontal="center" shrinkToFit="1" vertical="center" wrapText="0"/>
    </xf>
    <xf borderId="9" fillId="2" fontId="2" numFmtId="0" xfId="0" applyAlignment="1" applyBorder="1" applyFont="1">
      <alignment horizontal="center" shrinkToFit="1" vertical="center" wrapText="0"/>
    </xf>
    <xf borderId="10" fillId="0" fontId="4" numFmtId="0" xfId="0" applyBorder="1" applyFont="1"/>
    <xf borderId="11" fillId="0" fontId="2" numFmtId="49" xfId="0" applyAlignment="1" applyBorder="1" applyFont="1" applyNumberFormat="1">
      <alignment horizontal="left" shrinkToFit="1" vertical="center" wrapText="0"/>
    </xf>
    <xf borderId="12" fillId="0" fontId="4" numFmtId="0" xfId="0" applyBorder="1" applyFont="1"/>
    <xf borderId="0" fillId="0" fontId="2" numFmtId="0" xfId="0" applyAlignment="1" applyFont="1">
      <alignment horizontal="left" shrinkToFit="1" vertical="top" wrapText="0"/>
    </xf>
    <xf borderId="13" fillId="2" fontId="2" numFmtId="0" xfId="0" applyAlignment="1" applyBorder="1" applyFont="1">
      <alignment horizontal="center" shrinkToFit="1" vertical="center" wrapText="0"/>
    </xf>
    <xf borderId="14" fillId="2" fontId="2" numFmtId="0" xfId="0" applyAlignment="1" applyBorder="1" applyFont="1">
      <alignment horizontal="center" shrinkToFit="1" vertical="center" wrapText="0"/>
    </xf>
    <xf borderId="15" fillId="2" fontId="2" numFmtId="0" xfId="0" applyAlignment="1" applyBorder="1" applyFont="1">
      <alignment horizontal="center" shrinkToFit="1" vertical="center" wrapText="0"/>
    </xf>
    <xf borderId="16" fillId="2" fontId="2" numFmtId="0" xfId="0" applyAlignment="1" applyBorder="1" applyFont="1">
      <alignment horizontal="center" shrinkToFit="1" vertical="center" wrapText="0"/>
    </xf>
    <xf borderId="0" fillId="0" fontId="2" numFmtId="0" xfId="0" applyAlignment="1" applyFont="1">
      <alignment shrinkToFit="1" vertical="top" wrapText="0"/>
    </xf>
    <xf borderId="17" fillId="0" fontId="2" numFmtId="49" xfId="0" applyAlignment="1" applyBorder="1" applyFont="1" applyNumberFormat="1">
      <alignment horizontal="left" shrinkToFit="1" vertical="center" wrapText="0"/>
    </xf>
    <xf borderId="18" fillId="0" fontId="4" numFmtId="0" xfId="0" applyBorder="1" applyFont="1"/>
    <xf borderId="19" fillId="2" fontId="2" numFmtId="0" xfId="0" applyAlignment="1" applyBorder="1" applyFont="1">
      <alignment horizontal="center" shrinkToFit="1" vertical="center" wrapText="0"/>
    </xf>
    <xf borderId="2" fillId="0" fontId="2" numFmtId="0" xfId="0" applyAlignment="1" applyBorder="1" applyFont="1">
      <alignment horizontal="center" shrinkToFit="1" vertical="center" wrapText="0"/>
    </xf>
    <xf borderId="20" fillId="0" fontId="2" numFmtId="0" xfId="0" applyAlignment="1" applyBorder="1" applyFont="1">
      <alignment horizontal="center" shrinkToFit="1" vertical="center" wrapText="0"/>
    </xf>
    <xf borderId="3" fillId="0" fontId="2" numFmtId="0" xfId="0" applyAlignment="1" applyBorder="1" applyFont="1">
      <alignment horizontal="center" readingOrder="0" shrinkToFit="1" vertical="center" wrapText="0"/>
    </xf>
    <xf borderId="21" fillId="0" fontId="2" numFmtId="0" xfId="0" applyAlignment="1" applyBorder="1" applyFont="1">
      <alignment horizontal="center" shrinkToFit="1" vertical="center" wrapText="0"/>
    </xf>
    <xf borderId="22" fillId="2" fontId="2" numFmtId="0" xfId="0" applyAlignment="1" applyBorder="1" applyFont="1">
      <alignment horizontal="center" shrinkToFit="1" textRotation="255" vertical="center" wrapText="0"/>
    </xf>
    <xf borderId="23" fillId="2" fontId="2" numFmtId="0" xfId="0" applyAlignment="1" applyBorder="1" applyFont="1">
      <alignment horizontal="center" shrinkToFit="1" vertical="center" wrapText="0"/>
    </xf>
    <xf borderId="24" fillId="2" fontId="2" numFmtId="0" xfId="0" applyAlignment="1" applyBorder="1" applyFont="1">
      <alignment horizontal="center" shrinkToFit="1" vertical="center" wrapText="0"/>
    </xf>
    <xf borderId="10" fillId="0" fontId="2" numFmtId="0" xfId="0" applyAlignment="1" applyBorder="1" applyFont="1">
      <alignment horizontal="center" shrinkToFit="1" vertical="center" wrapText="0"/>
    </xf>
    <xf borderId="23" fillId="0" fontId="2" numFmtId="0" xfId="0" applyAlignment="1" applyBorder="1" applyFont="1">
      <alignment horizontal="center" shrinkToFit="1" vertical="center" wrapText="0"/>
    </xf>
    <xf borderId="11" fillId="0" fontId="2" numFmtId="0" xfId="0" applyAlignment="1" applyBorder="1" applyFont="1">
      <alignment horizontal="center" readingOrder="0" shrinkToFit="1" vertical="center" wrapText="0"/>
    </xf>
    <xf borderId="25" fillId="0" fontId="2" numFmtId="0" xfId="0" applyAlignment="1" applyBorder="1" applyFont="1">
      <alignment horizontal="center" shrinkToFit="1" vertical="center" wrapText="0"/>
    </xf>
    <xf borderId="26" fillId="0" fontId="4" numFmtId="0" xfId="0" applyBorder="1" applyFont="1"/>
    <xf borderId="17" fillId="0" fontId="2" numFmtId="0" xfId="0" applyAlignment="1" applyBorder="1" applyFont="1">
      <alignment horizontal="center" readingOrder="0" shrinkToFit="1" vertical="center" wrapText="0"/>
    </xf>
    <xf borderId="27" fillId="0" fontId="2" numFmtId="0" xfId="0" applyAlignment="1" applyBorder="1" applyFont="1">
      <alignment horizontal="center" shrinkToFit="1" vertical="center" wrapText="0"/>
    </xf>
    <xf borderId="17" fillId="0" fontId="2" numFmtId="0" xfId="0" applyAlignment="1" applyBorder="1" applyFont="1">
      <alignment horizontal="center" shrinkToFit="1" vertical="center" wrapText="0"/>
    </xf>
    <xf borderId="28" fillId="0" fontId="4" numFmtId="0" xfId="0" applyBorder="1" applyFont="1"/>
    <xf borderId="29" fillId="0" fontId="4" numFmtId="0" xfId="0" applyBorder="1" applyFont="1"/>
    <xf borderId="30" fillId="2" fontId="2" numFmtId="0" xfId="0" applyAlignment="1" applyBorder="1" applyFont="1">
      <alignment horizontal="center" shrinkToFit="1" vertical="center" wrapText="0"/>
    </xf>
    <xf borderId="31" fillId="0" fontId="2" numFmtId="49" xfId="0" applyAlignment="1" applyBorder="1" applyFont="1" applyNumberFormat="1">
      <alignment horizontal="left" shrinkToFit="1" vertical="center" wrapText="0"/>
    </xf>
    <xf borderId="32" fillId="0" fontId="4" numFmtId="0" xfId="0" applyBorder="1" applyFont="1"/>
    <xf borderId="33" fillId="3" fontId="6" numFmtId="0" xfId="0" applyAlignment="1" applyBorder="1" applyFill="1" applyFont="1">
      <alignment horizontal="center" shrinkToFit="1" vertical="center" wrapText="0"/>
    </xf>
    <xf borderId="34" fillId="0" fontId="4" numFmtId="0" xfId="0" applyBorder="1" applyFont="1"/>
    <xf borderId="5" fillId="0" fontId="7" numFmtId="0" xfId="0" applyAlignment="1" applyBorder="1" applyFont="1">
      <alignment horizontal="center" vertical="center"/>
    </xf>
    <xf borderId="35" fillId="0" fontId="7" numFmtId="0" xfId="0" applyAlignment="1" applyBorder="1" applyFont="1">
      <alignment horizontal="center" shrinkToFit="1" vertical="center" wrapText="0"/>
    </xf>
    <xf borderId="8" fillId="0" fontId="7" numFmtId="0" xfId="0" applyAlignment="1" applyBorder="1" applyFont="1">
      <alignment horizontal="center" shrinkToFit="1" vertical="center" wrapText="0"/>
    </xf>
    <xf borderId="36" fillId="4" fontId="2" numFmtId="0" xfId="0" applyAlignment="1" applyBorder="1" applyFill="1" applyFont="1">
      <alignment horizontal="center" shrinkToFit="1" textRotation="255" vertical="center" wrapText="0"/>
    </xf>
    <xf borderId="19" fillId="0" fontId="2" numFmtId="0" xfId="0" applyAlignment="1" applyBorder="1" applyFont="1">
      <alignment horizontal="center" shrinkToFit="1" vertical="center" wrapText="0"/>
    </xf>
    <xf borderId="37" fillId="2" fontId="2" numFmtId="0" xfId="0" applyAlignment="1" applyBorder="1" applyFont="1">
      <alignment shrinkToFit="1" vertical="center" wrapText="0"/>
    </xf>
    <xf borderId="21" fillId="2" fontId="2" numFmtId="164" xfId="0" applyAlignment="1" applyBorder="1" applyFont="1" applyNumberFormat="1">
      <alignment shrinkToFit="1" vertical="center" wrapText="0"/>
    </xf>
    <xf borderId="0" fillId="0" fontId="2" numFmtId="49" xfId="0" applyAlignment="1" applyFont="1" applyNumberFormat="1">
      <alignment horizontal="left" shrinkToFit="1" vertical="center" wrapText="0"/>
    </xf>
    <xf borderId="38" fillId="0" fontId="4" numFmtId="0" xfId="0" applyBorder="1" applyFont="1"/>
    <xf borderId="24" fillId="0" fontId="2" numFmtId="0" xfId="0" applyAlignment="1" applyBorder="1" applyFont="1">
      <alignment horizontal="center" shrinkToFit="1" vertical="center" wrapText="0"/>
    </xf>
    <xf borderId="39" fillId="2" fontId="2" numFmtId="0" xfId="0" applyAlignment="1" applyBorder="1" applyFont="1">
      <alignment shrinkToFit="1" vertical="center" wrapText="0"/>
    </xf>
    <xf borderId="27" fillId="2" fontId="2" numFmtId="164" xfId="0" applyAlignment="1" applyBorder="1" applyFont="1" applyNumberFormat="1">
      <alignment shrinkToFit="1" vertical="center" wrapText="0"/>
    </xf>
    <xf borderId="40" fillId="0" fontId="4" numFmtId="0" xfId="0" applyBorder="1" applyFont="1"/>
    <xf borderId="41" fillId="0" fontId="2" numFmtId="0" xfId="0" applyAlignment="1" applyBorder="1" applyFont="1">
      <alignment horizontal="center" shrinkToFit="1" vertical="center" wrapText="0"/>
    </xf>
    <xf borderId="42" fillId="2" fontId="2" numFmtId="0" xfId="0" applyAlignment="1" applyBorder="1" applyFont="1">
      <alignment shrinkToFit="1" vertical="center" wrapText="0"/>
    </xf>
    <xf borderId="43" fillId="2" fontId="2" numFmtId="164" xfId="0" applyAlignment="1" applyBorder="1" applyFont="1" applyNumberFormat="1">
      <alignment shrinkToFit="1" vertical="center" wrapText="0"/>
    </xf>
    <xf borderId="36" fillId="5" fontId="2" numFmtId="0" xfId="0" applyAlignment="1" applyBorder="1" applyFill="1" applyFont="1">
      <alignment horizontal="center" shrinkToFit="1" textRotation="255" vertical="center" wrapText="0"/>
    </xf>
    <xf borderId="44" fillId="0" fontId="2" numFmtId="0" xfId="0" applyAlignment="1" applyBorder="1" applyFont="1">
      <alignment horizontal="center" shrinkToFit="1" vertical="center" wrapText="0"/>
    </xf>
    <xf borderId="45" fillId="2" fontId="2" numFmtId="0" xfId="0" applyAlignment="1" applyBorder="1" applyFont="1">
      <alignment shrinkToFit="1" vertical="center" wrapText="0"/>
    </xf>
    <xf borderId="46" fillId="2" fontId="2" numFmtId="164" xfId="0" applyAlignment="1" applyBorder="1" applyFont="1" applyNumberFormat="1">
      <alignment shrinkToFit="1" vertical="center" wrapText="0"/>
    </xf>
    <xf borderId="47" fillId="2" fontId="2" numFmtId="0" xfId="0" applyAlignment="1" applyBorder="1" applyFont="1">
      <alignment shrinkToFit="1" vertical="center" wrapText="0"/>
    </xf>
    <xf borderId="11" fillId="0" fontId="2" numFmtId="0" xfId="0" applyAlignment="1" applyBorder="1" applyFont="1">
      <alignment horizontal="center" shrinkToFit="1" vertical="center" wrapText="0"/>
    </xf>
    <xf borderId="5" fillId="3" fontId="8" numFmtId="0" xfId="0" applyAlignment="1" applyBorder="1" applyFont="1">
      <alignment horizontal="center" vertical="center"/>
    </xf>
    <xf borderId="6" fillId="3" fontId="8" numFmtId="0" xfId="0" applyAlignment="1" applyBorder="1" applyFont="1">
      <alignment vertical="center"/>
    </xf>
    <xf borderId="8" fillId="3" fontId="8" numFmtId="164" xfId="0" applyAlignment="1" applyBorder="1" applyFont="1" applyNumberFormat="1">
      <alignment vertical="center"/>
    </xf>
    <xf borderId="48" fillId="0" fontId="2" numFmtId="0" xfId="0" applyAlignment="1" applyBorder="1" applyFont="1">
      <alignment horizontal="center" shrinkToFit="1" vertical="center" wrapText="0"/>
    </xf>
    <xf borderId="49" fillId="0" fontId="2" numFmtId="0" xfId="0" applyAlignment="1" applyBorder="1" applyFont="1">
      <alignment horizontal="center" shrinkToFit="1" vertical="center" wrapText="0"/>
    </xf>
    <xf borderId="50" fillId="0" fontId="2" numFmtId="0" xfId="0" applyAlignment="1" applyBorder="1" applyFont="1">
      <alignment horizontal="center" shrinkToFit="1" vertical="center" wrapText="0"/>
    </xf>
    <xf borderId="51" fillId="0" fontId="2" numFmtId="0" xfId="0" applyAlignment="1" applyBorder="1" applyFont="1">
      <alignment horizontal="center" shrinkToFit="1" vertical="center" wrapText="0"/>
    </xf>
    <xf borderId="52" fillId="3" fontId="9" numFmtId="0" xfId="0" applyAlignment="1" applyBorder="1" applyFont="1">
      <alignment horizontal="left" shrinkToFit="1" vertical="top" wrapText="0"/>
    </xf>
    <xf borderId="53" fillId="0" fontId="4" numFmtId="0" xfId="0" applyBorder="1" applyFont="1"/>
    <xf borderId="54" fillId="0" fontId="4" numFmtId="0" xfId="0" applyBorder="1" applyFont="1"/>
    <xf borderId="55" fillId="0" fontId="4" numFmtId="0" xfId="0" applyBorder="1" applyFont="1"/>
    <xf borderId="56" fillId="0" fontId="4" numFmtId="0" xfId="0" applyBorder="1" applyFont="1"/>
    <xf borderId="57" fillId="0" fontId="4" numFmtId="0" xfId="0" applyBorder="1" applyFont="1"/>
    <xf borderId="58" fillId="0" fontId="4" numFmtId="0" xfId="0" applyBorder="1" applyFont="1"/>
    <xf borderId="59" fillId="0" fontId="4" numFmtId="0" xfId="0" applyBorder="1" applyFont="1"/>
    <xf borderId="0" fillId="0" fontId="10" numFmtId="0" xfId="0" applyAlignment="1" applyFont="1">
      <alignment shrinkToFit="1" vertical="center" wrapText="0"/>
    </xf>
    <xf borderId="41" fillId="2" fontId="2" numFmtId="0" xfId="0" applyAlignment="1" applyBorder="1" applyFont="1">
      <alignment horizontal="center" shrinkToFit="1" vertical="center" wrapText="0"/>
    </xf>
    <xf borderId="60" fillId="0" fontId="2" numFmtId="0" xfId="0" applyAlignment="1" applyBorder="1" applyFont="1">
      <alignment horizontal="center" shrinkToFit="1" vertical="center" wrapText="0"/>
    </xf>
    <xf borderId="30" fillId="0" fontId="2" numFmtId="0" xfId="0" applyAlignment="1" applyBorder="1" applyFont="1">
      <alignment horizontal="center" shrinkToFit="1" vertical="center" wrapText="0"/>
    </xf>
    <xf borderId="31" fillId="0" fontId="2" numFmtId="0" xfId="0" applyAlignment="1" applyBorder="1" applyFont="1">
      <alignment horizontal="center" shrinkToFit="1" vertical="center" wrapText="0"/>
    </xf>
    <xf borderId="43" fillId="0" fontId="2" numFmtId="0" xfId="0" applyAlignment="1" applyBorder="1" applyFont="1">
      <alignment horizontal="center" shrinkToFit="1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5.0"/>
    <col customWidth="1" min="2" max="2" width="14.29"/>
    <col customWidth="1" min="3" max="4" width="14.0"/>
    <col customWidth="1" min="5" max="5" width="1.29"/>
    <col customWidth="1" min="6" max="6" width="4.71"/>
    <col customWidth="1" min="7" max="7" width="10.14"/>
    <col customWidth="1" min="8" max="8" width="14.0"/>
    <col customWidth="1" min="9" max="10" width="11.71"/>
    <col customWidth="1" min="11" max="14" width="13.71"/>
    <col customWidth="1" min="15" max="17" width="10.29"/>
    <col customWidth="1" min="18" max="25" width="9.14"/>
  </cols>
  <sheetData>
    <row r="1" ht="32.25" customHeight="1">
      <c r="A1" s="1" t="s">
        <v>0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>
      <c r="A2" s="4" t="s">
        <v>1</v>
      </c>
      <c r="B2" s="5"/>
      <c r="C2" s="6"/>
      <c r="D2" s="7"/>
      <c r="E2" s="2"/>
      <c r="F2" s="8" t="s">
        <v>2</v>
      </c>
      <c r="G2" s="9" t="s">
        <v>3</v>
      </c>
      <c r="H2" s="10" t="s">
        <v>4</v>
      </c>
      <c r="I2" s="10" t="s">
        <v>5</v>
      </c>
      <c r="J2" s="10" t="s">
        <v>6</v>
      </c>
      <c r="K2" s="10" t="s">
        <v>7</v>
      </c>
      <c r="L2" s="10" t="s">
        <v>8</v>
      </c>
      <c r="M2" s="10" t="s">
        <v>9</v>
      </c>
      <c r="N2" s="11" t="s">
        <v>10</v>
      </c>
      <c r="O2" s="12"/>
      <c r="P2" s="12"/>
      <c r="Q2" s="12"/>
      <c r="R2" s="2"/>
      <c r="S2" s="2"/>
      <c r="T2" s="2"/>
      <c r="U2" s="2"/>
      <c r="V2" s="2"/>
      <c r="W2" s="2"/>
      <c r="X2" s="2"/>
      <c r="Y2" s="2"/>
      <c r="Z2" s="3"/>
    </row>
    <row r="3" ht="20.25" customHeight="1">
      <c r="A3" s="13" t="s">
        <v>11</v>
      </c>
      <c r="B3" s="14"/>
      <c r="C3" s="15"/>
      <c r="D3" s="16"/>
      <c r="E3" s="17"/>
      <c r="F3" s="18" t="s">
        <v>12</v>
      </c>
      <c r="G3" s="19" t="s">
        <v>13</v>
      </c>
      <c r="H3" s="20" t="s">
        <v>14</v>
      </c>
      <c r="I3" s="20" t="s">
        <v>15</v>
      </c>
      <c r="J3" s="20" t="s">
        <v>16</v>
      </c>
      <c r="K3" s="20" t="s">
        <v>17</v>
      </c>
      <c r="L3" s="20" t="s">
        <v>18</v>
      </c>
      <c r="M3" s="20" t="s">
        <v>19</v>
      </c>
      <c r="N3" s="21" t="s">
        <v>20</v>
      </c>
      <c r="O3" s="22"/>
      <c r="P3" s="22"/>
      <c r="Q3" s="22"/>
      <c r="R3" s="2"/>
      <c r="S3" s="2"/>
      <c r="T3" s="2"/>
      <c r="U3" s="2"/>
      <c r="V3" s="2"/>
      <c r="W3" s="2"/>
      <c r="X3" s="2"/>
      <c r="Y3" s="2"/>
      <c r="Z3" s="3"/>
    </row>
    <row r="4" ht="20.25" customHeight="1">
      <c r="A4" s="13" t="s">
        <v>21</v>
      </c>
      <c r="B4" s="14"/>
      <c r="C4" s="23"/>
      <c r="D4" s="24"/>
      <c r="E4" s="17"/>
      <c r="F4" s="25">
        <v>1.0</v>
      </c>
      <c r="G4" s="26"/>
      <c r="H4" s="26"/>
      <c r="I4" s="27"/>
      <c r="J4" s="27"/>
      <c r="K4" s="27"/>
      <c r="L4" s="28"/>
      <c r="M4" s="28"/>
      <c r="N4" s="29"/>
      <c r="O4" s="22"/>
      <c r="P4" s="22"/>
      <c r="Q4" s="22"/>
      <c r="R4" s="2"/>
      <c r="S4" s="2"/>
      <c r="T4" s="2"/>
      <c r="U4" s="2"/>
      <c r="V4" s="2"/>
      <c r="W4" s="2"/>
      <c r="X4" s="2"/>
      <c r="Y4" s="2"/>
      <c r="Z4" s="3"/>
    </row>
    <row r="5" ht="20.25" customHeight="1">
      <c r="A5" s="30" t="s">
        <v>22</v>
      </c>
      <c r="B5" s="31" t="s">
        <v>23</v>
      </c>
      <c r="C5" s="23"/>
      <c r="D5" s="24"/>
      <c r="E5" s="17"/>
      <c r="F5" s="32">
        <v>2.0</v>
      </c>
      <c r="G5" s="33"/>
      <c r="H5" s="33"/>
      <c r="I5" s="34"/>
      <c r="J5" s="34"/>
      <c r="K5" s="34"/>
      <c r="L5" s="35"/>
      <c r="M5" s="35"/>
      <c r="N5" s="36"/>
      <c r="O5" s="22"/>
      <c r="P5" s="22"/>
      <c r="Q5" s="22"/>
      <c r="R5" s="2"/>
      <c r="S5" s="2"/>
      <c r="T5" s="2"/>
      <c r="U5" s="2"/>
      <c r="V5" s="2"/>
      <c r="W5" s="2"/>
      <c r="X5" s="2"/>
      <c r="Y5" s="2"/>
      <c r="Z5" s="3"/>
    </row>
    <row r="6" ht="20.25" customHeight="1">
      <c r="A6" s="37"/>
      <c r="B6" s="31" t="s">
        <v>24</v>
      </c>
      <c r="C6" s="23" t="s">
        <v>25</v>
      </c>
      <c r="D6" s="24"/>
      <c r="E6" s="17"/>
      <c r="F6" s="32">
        <v>3.0</v>
      </c>
      <c r="G6" s="33"/>
      <c r="H6" s="33"/>
      <c r="I6" s="34"/>
      <c r="J6" s="34"/>
      <c r="K6" s="34"/>
      <c r="L6" s="38"/>
      <c r="M6" s="38"/>
      <c r="N6" s="39"/>
      <c r="O6" s="22"/>
      <c r="P6" s="22"/>
      <c r="Q6" s="22"/>
      <c r="R6" s="2"/>
      <c r="S6" s="2"/>
      <c r="T6" s="2"/>
      <c r="U6" s="2"/>
      <c r="V6" s="2"/>
      <c r="W6" s="2"/>
      <c r="X6" s="2"/>
      <c r="Y6" s="2"/>
      <c r="Z6" s="3"/>
    </row>
    <row r="7" ht="20.25" customHeight="1">
      <c r="A7" s="37"/>
      <c r="B7" s="40"/>
      <c r="C7" s="41"/>
      <c r="D7" s="24"/>
      <c r="E7" s="17"/>
      <c r="F7" s="32">
        <v>4.0</v>
      </c>
      <c r="G7" s="33"/>
      <c r="H7" s="33"/>
      <c r="I7" s="34"/>
      <c r="J7" s="34"/>
      <c r="K7" s="34"/>
      <c r="L7" s="38"/>
      <c r="M7" s="38"/>
      <c r="N7" s="39"/>
      <c r="O7" s="22"/>
      <c r="P7" s="22"/>
      <c r="Q7" s="22"/>
      <c r="R7" s="2"/>
      <c r="S7" s="2"/>
      <c r="T7" s="2"/>
      <c r="U7" s="2"/>
      <c r="V7" s="2"/>
      <c r="W7" s="2"/>
      <c r="X7" s="2"/>
      <c r="Y7" s="2"/>
      <c r="Z7" s="3"/>
    </row>
    <row r="8" ht="20.25" customHeight="1">
      <c r="A8" s="42"/>
      <c r="B8" s="43" t="s">
        <v>26</v>
      </c>
      <c r="C8" s="44"/>
      <c r="D8" s="45"/>
      <c r="E8" s="17"/>
      <c r="F8" s="32">
        <v>5.0</v>
      </c>
      <c r="G8" s="33"/>
      <c r="H8" s="33"/>
      <c r="I8" s="34"/>
      <c r="J8" s="34"/>
      <c r="K8" s="34"/>
      <c r="L8" s="38"/>
      <c r="M8" s="38"/>
      <c r="N8" s="39"/>
      <c r="O8" s="22"/>
      <c r="P8" s="22"/>
      <c r="Q8" s="22"/>
      <c r="R8" s="2"/>
      <c r="S8" s="2"/>
      <c r="T8" s="2"/>
      <c r="U8" s="2"/>
      <c r="V8" s="2"/>
      <c r="W8" s="2"/>
      <c r="X8" s="2"/>
      <c r="Y8" s="2"/>
      <c r="Z8" s="3"/>
    </row>
    <row r="9" ht="20.25" customHeight="1">
      <c r="A9" s="2"/>
      <c r="B9" s="2"/>
      <c r="C9" s="46" t="s">
        <v>27</v>
      </c>
      <c r="D9" s="47"/>
      <c r="E9" s="17"/>
      <c r="F9" s="32">
        <v>6.0</v>
      </c>
      <c r="G9" s="33"/>
      <c r="H9" s="33"/>
      <c r="I9" s="34"/>
      <c r="J9" s="34"/>
      <c r="K9" s="34"/>
      <c r="L9" s="38"/>
      <c r="M9" s="38"/>
      <c r="N9" s="39"/>
      <c r="O9" s="22"/>
      <c r="P9" s="22"/>
      <c r="Q9" s="22"/>
      <c r="R9" s="2"/>
      <c r="S9" s="2"/>
      <c r="T9" s="2"/>
      <c r="U9" s="2"/>
      <c r="V9" s="2"/>
      <c r="W9" s="2"/>
      <c r="X9" s="2"/>
      <c r="Y9" s="2"/>
      <c r="Z9" s="3"/>
    </row>
    <row r="10" ht="20.25" customHeight="1">
      <c r="A10" s="3"/>
      <c r="B10" s="48" t="s">
        <v>28</v>
      </c>
      <c r="C10" s="49" t="s">
        <v>29</v>
      </c>
      <c r="D10" s="50" t="s">
        <v>30</v>
      </c>
      <c r="E10" s="17"/>
      <c r="F10" s="32">
        <v>7.0</v>
      </c>
      <c r="G10" s="33"/>
      <c r="H10" s="33"/>
      <c r="I10" s="34"/>
      <c r="J10" s="34"/>
      <c r="K10" s="34"/>
      <c r="L10" s="38"/>
      <c r="M10" s="38"/>
      <c r="N10" s="39"/>
      <c r="O10" s="22"/>
      <c r="P10" s="22"/>
      <c r="Q10" s="22"/>
      <c r="R10" s="2"/>
      <c r="S10" s="2"/>
      <c r="T10" s="2"/>
      <c r="U10" s="2"/>
      <c r="V10" s="2"/>
      <c r="W10" s="2"/>
      <c r="X10" s="2"/>
      <c r="Y10" s="2"/>
      <c r="Z10" s="3"/>
    </row>
    <row r="11" ht="20.25" customHeight="1">
      <c r="A11" s="51" t="s">
        <v>18</v>
      </c>
      <c r="B11" s="52" t="s">
        <v>19</v>
      </c>
      <c r="C11" s="53">
        <f t="shared" ref="C11:C16" si="1">COUNTIFS($L$4:$L$43,$C$39,$M$4:$M$43,$B11)</f>
        <v>0</v>
      </c>
      <c r="D11" s="54">
        <f>C11*10000</f>
        <v>0</v>
      </c>
      <c r="E11" s="55"/>
      <c r="F11" s="32">
        <v>8.0</v>
      </c>
      <c r="G11" s="33"/>
      <c r="H11" s="33"/>
      <c r="I11" s="34"/>
      <c r="J11" s="34"/>
      <c r="K11" s="34"/>
      <c r="L11" s="38"/>
      <c r="M11" s="38"/>
      <c r="N11" s="39"/>
      <c r="O11" s="22"/>
      <c r="P11" s="22"/>
      <c r="Q11" s="22"/>
      <c r="R11" s="2"/>
      <c r="S11" s="2"/>
      <c r="T11" s="2"/>
      <c r="U11" s="2"/>
      <c r="V11" s="2"/>
      <c r="W11" s="2"/>
      <c r="X11" s="2"/>
      <c r="Y11" s="2"/>
      <c r="Z11" s="3"/>
    </row>
    <row r="12" ht="20.25" customHeight="1">
      <c r="A12" s="56"/>
      <c r="B12" s="57" t="s">
        <v>31</v>
      </c>
      <c r="C12" s="58">
        <f t="shared" si="1"/>
        <v>0</v>
      </c>
      <c r="D12" s="59">
        <f t="shared" ref="D12:D16" si="2">C12*7000</f>
        <v>0</v>
      </c>
      <c r="E12" s="55"/>
      <c r="F12" s="32">
        <v>9.0</v>
      </c>
      <c r="G12" s="33"/>
      <c r="H12" s="33"/>
      <c r="I12" s="34"/>
      <c r="J12" s="34"/>
      <c r="K12" s="34"/>
      <c r="L12" s="38"/>
      <c r="M12" s="38"/>
      <c r="N12" s="39"/>
      <c r="O12" s="22"/>
      <c r="P12" s="22"/>
      <c r="Q12" s="22"/>
      <c r="R12" s="2"/>
      <c r="S12" s="2"/>
      <c r="T12" s="2"/>
      <c r="U12" s="2"/>
      <c r="V12" s="2"/>
      <c r="W12" s="2"/>
      <c r="X12" s="2"/>
      <c r="Y12" s="2"/>
      <c r="Z12" s="3"/>
    </row>
    <row r="13" ht="20.25" customHeight="1">
      <c r="A13" s="56"/>
      <c r="B13" s="57" t="s">
        <v>32</v>
      </c>
      <c r="C13" s="58">
        <f t="shared" si="1"/>
        <v>0</v>
      </c>
      <c r="D13" s="59">
        <f t="shared" si="2"/>
        <v>0</v>
      </c>
      <c r="E13" s="2"/>
      <c r="F13" s="32">
        <v>10.0</v>
      </c>
      <c r="G13" s="33"/>
      <c r="H13" s="33"/>
      <c r="I13" s="34"/>
      <c r="J13" s="34"/>
      <c r="K13" s="34"/>
      <c r="L13" s="38"/>
      <c r="M13" s="38"/>
      <c r="N13" s="39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3"/>
    </row>
    <row r="14" ht="20.25" customHeight="1">
      <c r="A14" s="56"/>
      <c r="B14" s="57" t="s">
        <v>33</v>
      </c>
      <c r="C14" s="58">
        <f t="shared" si="1"/>
        <v>0</v>
      </c>
      <c r="D14" s="59">
        <f t="shared" si="2"/>
        <v>0</v>
      </c>
      <c r="E14" s="2"/>
      <c r="F14" s="32">
        <v>11.0</v>
      </c>
      <c r="G14" s="33"/>
      <c r="H14" s="33"/>
      <c r="I14" s="34"/>
      <c r="J14" s="34"/>
      <c r="K14" s="34"/>
      <c r="L14" s="38"/>
      <c r="M14" s="38"/>
      <c r="N14" s="39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3"/>
    </row>
    <row r="15" ht="20.25" customHeight="1">
      <c r="A15" s="56"/>
      <c r="B15" s="57" t="s">
        <v>34</v>
      </c>
      <c r="C15" s="58">
        <f t="shared" si="1"/>
        <v>0</v>
      </c>
      <c r="D15" s="59">
        <f t="shared" si="2"/>
        <v>0</v>
      </c>
      <c r="E15" s="2"/>
      <c r="F15" s="32">
        <v>12.0</v>
      </c>
      <c r="G15" s="33"/>
      <c r="H15" s="33"/>
      <c r="I15" s="34"/>
      <c r="J15" s="34"/>
      <c r="K15" s="34"/>
      <c r="L15" s="38"/>
      <c r="M15" s="38"/>
      <c r="N15" s="39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3"/>
    </row>
    <row r="16" ht="20.25" customHeight="1">
      <c r="A16" s="60"/>
      <c r="B16" s="61" t="s">
        <v>35</v>
      </c>
      <c r="C16" s="62">
        <f t="shared" si="1"/>
        <v>0</v>
      </c>
      <c r="D16" s="63">
        <f t="shared" si="2"/>
        <v>0</v>
      </c>
      <c r="E16" s="2"/>
      <c r="F16" s="32">
        <v>13.0</v>
      </c>
      <c r="G16" s="33"/>
      <c r="H16" s="33"/>
      <c r="I16" s="34"/>
      <c r="J16" s="34"/>
      <c r="K16" s="34"/>
      <c r="L16" s="40"/>
      <c r="M16" s="40"/>
      <c r="N16" s="39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3"/>
    </row>
    <row r="17" ht="20.25" customHeight="1">
      <c r="A17" s="64" t="s">
        <v>36</v>
      </c>
      <c r="B17" s="65" t="s">
        <v>19</v>
      </c>
      <c r="C17" s="66">
        <f t="shared" ref="C17:C22" si="3">COUNTIFS($L$4:$L$43,$C$40,$M$4:$M$43,$B17)</f>
        <v>0</v>
      </c>
      <c r="D17" s="67">
        <f>C17*10000</f>
        <v>0</v>
      </c>
      <c r="E17" s="2"/>
      <c r="F17" s="32">
        <v>14.0</v>
      </c>
      <c r="G17" s="33"/>
      <c r="H17" s="33"/>
      <c r="I17" s="34"/>
      <c r="J17" s="34"/>
      <c r="K17" s="34"/>
      <c r="L17" s="40"/>
      <c r="M17" s="40"/>
      <c r="N17" s="39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3"/>
    </row>
    <row r="18" ht="20.25" customHeight="1">
      <c r="A18" s="56"/>
      <c r="B18" s="57" t="s">
        <v>31</v>
      </c>
      <c r="C18" s="68">
        <f t="shared" si="3"/>
        <v>0</v>
      </c>
      <c r="D18" s="59">
        <f t="shared" ref="D18:D22" si="4">C18*7000</f>
        <v>0</v>
      </c>
      <c r="E18" s="2"/>
      <c r="F18" s="32">
        <v>15.0</v>
      </c>
      <c r="G18" s="33"/>
      <c r="H18" s="33"/>
      <c r="I18" s="34"/>
      <c r="J18" s="34"/>
      <c r="K18" s="34"/>
      <c r="L18" s="69"/>
      <c r="M18" s="69"/>
      <c r="N18" s="36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3"/>
    </row>
    <row r="19" ht="20.25" customHeight="1">
      <c r="A19" s="56"/>
      <c r="B19" s="57" t="s">
        <v>32</v>
      </c>
      <c r="C19" s="58">
        <f t="shared" si="3"/>
        <v>0</v>
      </c>
      <c r="D19" s="59">
        <f t="shared" si="4"/>
        <v>0</v>
      </c>
      <c r="E19" s="2"/>
      <c r="F19" s="32">
        <v>16.0</v>
      </c>
      <c r="G19" s="33"/>
      <c r="H19" s="33"/>
      <c r="I19" s="34"/>
      <c r="J19" s="34"/>
      <c r="K19" s="34"/>
      <c r="L19" s="40"/>
      <c r="M19" s="40"/>
      <c r="N19" s="39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3"/>
    </row>
    <row r="20" ht="20.25" customHeight="1">
      <c r="A20" s="56"/>
      <c r="B20" s="57" t="s">
        <v>33</v>
      </c>
      <c r="C20" s="58">
        <f t="shared" si="3"/>
        <v>0</v>
      </c>
      <c r="D20" s="59">
        <f t="shared" si="4"/>
        <v>0</v>
      </c>
      <c r="E20" s="2"/>
      <c r="F20" s="32">
        <v>17.0</v>
      </c>
      <c r="G20" s="33"/>
      <c r="H20" s="33"/>
      <c r="I20" s="34"/>
      <c r="J20" s="34"/>
      <c r="K20" s="34"/>
      <c r="L20" s="40"/>
      <c r="M20" s="40"/>
      <c r="N20" s="39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3"/>
    </row>
    <row r="21" ht="20.25" customHeight="1">
      <c r="A21" s="56"/>
      <c r="B21" s="57" t="s">
        <v>34</v>
      </c>
      <c r="C21" s="58">
        <f t="shared" si="3"/>
        <v>0</v>
      </c>
      <c r="D21" s="59">
        <f t="shared" si="4"/>
        <v>0</v>
      </c>
      <c r="E21" s="2"/>
      <c r="F21" s="32">
        <v>18.0</v>
      </c>
      <c r="G21" s="33"/>
      <c r="H21" s="33"/>
      <c r="I21" s="34"/>
      <c r="J21" s="34"/>
      <c r="K21" s="34"/>
      <c r="L21" s="40"/>
      <c r="M21" s="40"/>
      <c r="N21" s="39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3"/>
    </row>
    <row r="22" ht="20.25" customHeight="1">
      <c r="A22" s="60"/>
      <c r="B22" s="61" t="s">
        <v>35</v>
      </c>
      <c r="C22" s="68">
        <f t="shared" si="3"/>
        <v>0</v>
      </c>
      <c r="D22" s="59">
        <f t="shared" si="4"/>
        <v>0</v>
      </c>
      <c r="E22" s="2"/>
      <c r="F22" s="32">
        <v>19.0</v>
      </c>
      <c r="G22" s="33"/>
      <c r="H22" s="33"/>
      <c r="I22" s="34"/>
      <c r="J22" s="34"/>
      <c r="K22" s="34"/>
      <c r="L22" s="40"/>
      <c r="M22" s="40"/>
      <c r="N22" s="39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3"/>
    </row>
    <row r="23" ht="20.25" customHeight="1">
      <c r="A23" s="3"/>
      <c r="B23" s="70" t="s">
        <v>37</v>
      </c>
      <c r="C23" s="71">
        <f>SUM($C$11:$C$22)</f>
        <v>0</v>
      </c>
      <c r="D23" s="72">
        <f>SUM($D$11:$D$22)</f>
        <v>0</v>
      </c>
      <c r="E23" s="2"/>
      <c r="F23" s="32">
        <v>20.0</v>
      </c>
      <c r="G23" s="73"/>
      <c r="H23" s="73"/>
      <c r="I23" s="74"/>
      <c r="J23" s="74"/>
      <c r="K23" s="74"/>
      <c r="L23" s="75"/>
      <c r="M23" s="75"/>
      <c r="N23" s="76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3"/>
    </row>
    <row r="24" ht="20.25" customHeight="1">
      <c r="A24" s="3"/>
      <c r="B24" s="3"/>
      <c r="C24" s="3"/>
      <c r="D24" s="3"/>
      <c r="E24" s="2"/>
      <c r="F24" s="32">
        <v>21.0</v>
      </c>
      <c r="G24" s="73"/>
      <c r="H24" s="73"/>
      <c r="I24" s="74"/>
      <c r="J24" s="74"/>
      <c r="K24" s="74"/>
      <c r="L24" s="75"/>
      <c r="M24" s="75"/>
      <c r="N24" s="76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3"/>
    </row>
    <row r="25" ht="20.25" customHeight="1">
      <c r="A25" s="77" t="s">
        <v>38</v>
      </c>
      <c r="B25" s="78"/>
      <c r="C25" s="78"/>
      <c r="D25" s="79"/>
      <c r="E25" s="2"/>
      <c r="F25" s="32">
        <v>22.0</v>
      </c>
      <c r="G25" s="73"/>
      <c r="H25" s="73"/>
      <c r="I25" s="74"/>
      <c r="J25" s="74"/>
      <c r="K25" s="74"/>
      <c r="L25" s="75"/>
      <c r="M25" s="75"/>
      <c r="N25" s="76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3"/>
    </row>
    <row r="26" ht="20.25" customHeight="1">
      <c r="A26" s="80"/>
      <c r="D26" s="81"/>
      <c r="E26" s="2"/>
      <c r="F26" s="32">
        <v>23.0</v>
      </c>
      <c r="G26" s="73"/>
      <c r="H26" s="73"/>
      <c r="I26" s="74"/>
      <c r="J26" s="74"/>
      <c r="K26" s="74"/>
      <c r="L26" s="75"/>
      <c r="M26" s="75"/>
      <c r="N26" s="76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3"/>
    </row>
    <row r="27" ht="20.25" customHeight="1">
      <c r="A27" s="80"/>
      <c r="D27" s="81"/>
      <c r="E27" s="2"/>
      <c r="F27" s="32">
        <v>24.0</v>
      </c>
      <c r="G27" s="73"/>
      <c r="H27" s="73"/>
      <c r="I27" s="74"/>
      <c r="J27" s="74"/>
      <c r="K27" s="74"/>
      <c r="L27" s="75"/>
      <c r="M27" s="75"/>
      <c r="N27" s="76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3"/>
    </row>
    <row r="28" ht="20.25" customHeight="1">
      <c r="A28" s="80"/>
      <c r="D28" s="81"/>
      <c r="E28" s="2"/>
      <c r="F28" s="32">
        <v>25.0</v>
      </c>
      <c r="G28" s="73"/>
      <c r="H28" s="73"/>
      <c r="I28" s="74"/>
      <c r="J28" s="74"/>
      <c r="K28" s="74"/>
      <c r="L28" s="75"/>
      <c r="M28" s="75"/>
      <c r="N28" s="76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3"/>
    </row>
    <row r="29" ht="20.25" customHeight="1">
      <c r="A29" s="80"/>
      <c r="D29" s="81"/>
      <c r="E29" s="2"/>
      <c r="F29" s="32">
        <v>26.0</v>
      </c>
      <c r="G29" s="73"/>
      <c r="H29" s="73"/>
      <c r="I29" s="74"/>
      <c r="J29" s="74"/>
      <c r="K29" s="74"/>
      <c r="L29" s="75"/>
      <c r="M29" s="75"/>
      <c r="N29" s="76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3"/>
    </row>
    <row r="30" ht="20.25" customHeight="1">
      <c r="A30" s="80"/>
      <c r="D30" s="81"/>
      <c r="E30" s="2"/>
      <c r="F30" s="32">
        <v>27.0</v>
      </c>
      <c r="G30" s="73"/>
      <c r="H30" s="73"/>
      <c r="I30" s="74"/>
      <c r="J30" s="74"/>
      <c r="K30" s="74"/>
      <c r="L30" s="75"/>
      <c r="M30" s="75"/>
      <c r="N30" s="76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3"/>
    </row>
    <row r="31" ht="20.25" customHeight="1">
      <c r="A31" s="80"/>
      <c r="D31" s="81"/>
      <c r="E31" s="2"/>
      <c r="F31" s="32">
        <v>28.0</v>
      </c>
      <c r="G31" s="73"/>
      <c r="H31" s="73"/>
      <c r="I31" s="74"/>
      <c r="J31" s="74"/>
      <c r="K31" s="74"/>
      <c r="L31" s="75"/>
      <c r="M31" s="75"/>
      <c r="N31" s="76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3"/>
    </row>
    <row r="32" ht="20.25" customHeight="1">
      <c r="A32" s="80"/>
      <c r="D32" s="81"/>
      <c r="E32" s="2"/>
      <c r="F32" s="32">
        <v>29.0</v>
      </c>
      <c r="G32" s="73"/>
      <c r="H32" s="73"/>
      <c r="I32" s="74"/>
      <c r="J32" s="74"/>
      <c r="K32" s="74"/>
      <c r="L32" s="75"/>
      <c r="M32" s="75"/>
      <c r="N32" s="76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3"/>
    </row>
    <row r="33" ht="20.25" customHeight="1">
      <c r="A33" s="80"/>
      <c r="D33" s="81"/>
      <c r="E33" s="2"/>
      <c r="F33" s="32">
        <v>30.0</v>
      </c>
      <c r="G33" s="73"/>
      <c r="H33" s="73"/>
      <c r="I33" s="74"/>
      <c r="J33" s="74"/>
      <c r="K33" s="74"/>
      <c r="L33" s="75"/>
      <c r="M33" s="75"/>
      <c r="N33" s="76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"/>
    </row>
    <row r="34" ht="20.25" customHeight="1">
      <c r="A34" s="80"/>
      <c r="D34" s="81"/>
      <c r="E34" s="2"/>
      <c r="F34" s="32">
        <v>31.0</v>
      </c>
      <c r="G34" s="73"/>
      <c r="H34" s="73"/>
      <c r="I34" s="74"/>
      <c r="J34" s="74"/>
      <c r="K34" s="74"/>
      <c r="L34" s="75"/>
      <c r="M34" s="75"/>
      <c r="N34" s="76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3"/>
    </row>
    <row r="35" ht="20.25" customHeight="1">
      <c r="A35" s="82"/>
      <c r="B35" s="83"/>
      <c r="C35" s="83"/>
      <c r="D35" s="84"/>
      <c r="E35" s="2"/>
      <c r="F35" s="32">
        <v>32.0</v>
      </c>
      <c r="G35" s="73"/>
      <c r="H35" s="73"/>
      <c r="I35" s="74"/>
      <c r="J35" s="74"/>
      <c r="K35" s="74"/>
      <c r="L35" s="75"/>
      <c r="M35" s="75"/>
      <c r="N35" s="76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3"/>
    </row>
    <row r="36" ht="20.25" customHeight="1">
      <c r="A36" s="2"/>
      <c r="B36" s="2"/>
      <c r="C36" s="2"/>
      <c r="D36" s="2"/>
      <c r="E36" s="2"/>
      <c r="F36" s="32">
        <v>33.0</v>
      </c>
      <c r="G36" s="73"/>
      <c r="H36" s="73"/>
      <c r="I36" s="74"/>
      <c r="J36" s="74"/>
      <c r="K36" s="74"/>
      <c r="L36" s="75"/>
      <c r="M36" s="75"/>
      <c r="N36" s="76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"/>
    </row>
    <row r="37" ht="20.25" customHeight="1">
      <c r="A37" s="2"/>
      <c r="B37" s="2"/>
      <c r="C37" s="2"/>
      <c r="D37" s="2"/>
      <c r="E37" s="2"/>
      <c r="F37" s="32">
        <v>34.0</v>
      </c>
      <c r="G37" s="73"/>
      <c r="H37" s="73"/>
      <c r="I37" s="74"/>
      <c r="J37" s="74"/>
      <c r="K37" s="74"/>
      <c r="L37" s="75"/>
      <c r="M37" s="75"/>
      <c r="N37" s="76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3"/>
    </row>
    <row r="38" ht="20.25" customHeight="1">
      <c r="A38" s="2"/>
      <c r="B38" s="2"/>
      <c r="C38" s="2"/>
      <c r="D38" s="2"/>
      <c r="E38" s="2"/>
      <c r="F38" s="32">
        <v>35.0</v>
      </c>
      <c r="G38" s="73"/>
      <c r="H38" s="73"/>
      <c r="I38" s="74"/>
      <c r="J38" s="74"/>
      <c r="K38" s="74"/>
      <c r="L38" s="75"/>
      <c r="M38" s="75"/>
      <c r="N38" s="76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3"/>
    </row>
    <row r="39" ht="20.25" customHeight="1">
      <c r="A39" s="2"/>
      <c r="B39" s="2"/>
      <c r="C39" s="85" t="s">
        <v>18</v>
      </c>
      <c r="D39" s="2"/>
      <c r="E39" s="2"/>
      <c r="F39" s="32">
        <v>36.0</v>
      </c>
      <c r="G39" s="73"/>
      <c r="H39" s="73"/>
      <c r="I39" s="74"/>
      <c r="J39" s="74"/>
      <c r="K39" s="74"/>
      <c r="L39" s="75"/>
      <c r="M39" s="75"/>
      <c r="N39" s="76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3"/>
    </row>
    <row r="40" ht="20.25" customHeight="1">
      <c r="A40" s="2"/>
      <c r="B40" s="2"/>
      <c r="C40" s="85" t="s">
        <v>36</v>
      </c>
      <c r="D40" s="2"/>
      <c r="E40" s="2"/>
      <c r="F40" s="32">
        <v>37.0</v>
      </c>
      <c r="G40" s="73"/>
      <c r="H40" s="73"/>
      <c r="I40" s="74"/>
      <c r="J40" s="74"/>
      <c r="K40" s="74"/>
      <c r="L40" s="75"/>
      <c r="M40" s="75"/>
      <c r="N40" s="76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3"/>
    </row>
    <row r="41" ht="20.25" customHeight="1">
      <c r="A41" s="2"/>
      <c r="B41" s="2"/>
      <c r="C41" s="2"/>
      <c r="D41" s="2"/>
      <c r="E41" s="2"/>
      <c r="F41" s="32">
        <v>38.0</v>
      </c>
      <c r="G41" s="73"/>
      <c r="H41" s="73"/>
      <c r="I41" s="74"/>
      <c r="J41" s="74"/>
      <c r="K41" s="74"/>
      <c r="L41" s="75"/>
      <c r="M41" s="75"/>
      <c r="N41" s="76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3"/>
    </row>
    <row r="42" ht="20.25" customHeight="1">
      <c r="A42" s="2"/>
      <c r="B42" s="2"/>
      <c r="C42" s="2"/>
      <c r="D42" s="2"/>
      <c r="E42" s="2"/>
      <c r="F42" s="32">
        <v>39.0</v>
      </c>
      <c r="G42" s="73"/>
      <c r="H42" s="73"/>
      <c r="I42" s="74"/>
      <c r="J42" s="74"/>
      <c r="K42" s="74"/>
      <c r="L42" s="75"/>
      <c r="M42" s="75"/>
      <c r="N42" s="76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3"/>
    </row>
    <row r="43" ht="20.25" customHeight="1">
      <c r="A43" s="2"/>
      <c r="B43" s="2"/>
      <c r="C43" s="2"/>
      <c r="D43" s="2"/>
      <c r="E43" s="2"/>
      <c r="F43" s="86">
        <v>40.0</v>
      </c>
      <c r="G43" s="87"/>
      <c r="H43" s="87"/>
      <c r="I43" s="88"/>
      <c r="J43" s="88"/>
      <c r="K43" s="88"/>
      <c r="L43" s="89"/>
      <c r="M43" s="89"/>
      <c r="N43" s="90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3"/>
    </row>
    <row r="44" ht="12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3"/>
    </row>
    <row r="45" ht="12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3"/>
    </row>
    <row r="46" ht="12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3"/>
    </row>
    <row r="47" ht="12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3"/>
    </row>
    <row r="48" ht="12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3"/>
    </row>
    <row r="49" ht="12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3"/>
    </row>
    <row r="50" ht="12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3"/>
    </row>
    <row r="51" ht="12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3"/>
    </row>
    <row r="52" ht="12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3"/>
    </row>
    <row r="53" ht="12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3"/>
    </row>
    <row r="54" ht="12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3"/>
    </row>
    <row r="55" ht="12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3"/>
    </row>
    <row r="56" ht="12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3"/>
    </row>
    <row r="57" ht="12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3"/>
    </row>
    <row r="58" ht="12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3"/>
    </row>
    <row r="59" ht="12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3"/>
    </row>
    <row r="60" ht="12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3"/>
    </row>
    <row r="61" ht="12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3"/>
    </row>
    <row r="62" ht="12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3"/>
    </row>
    <row r="63" ht="12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3"/>
    </row>
    <row r="64" ht="12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3"/>
    </row>
    <row r="65" ht="12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3"/>
    </row>
    <row r="66" ht="12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3"/>
    </row>
    <row r="67" ht="12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3"/>
    </row>
    <row r="68" ht="12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3"/>
    </row>
    <row r="69" ht="12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3"/>
    </row>
    <row r="70" ht="12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3"/>
    </row>
    <row r="71" ht="12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3"/>
    </row>
    <row r="72" ht="12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3"/>
    </row>
    <row r="73" ht="12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3"/>
    </row>
    <row r="74" ht="12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3"/>
    </row>
    <row r="75" ht="12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3"/>
    </row>
    <row r="76" ht="12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3"/>
    </row>
    <row r="77" ht="12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3"/>
    </row>
    <row r="78" ht="12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3"/>
    </row>
    <row r="79" ht="12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3"/>
    </row>
    <row r="80" ht="12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3"/>
    </row>
    <row r="81" ht="12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3"/>
    </row>
    <row r="82" ht="12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3"/>
    </row>
    <row r="83" ht="12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3"/>
    </row>
    <row r="84" ht="12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3"/>
    </row>
    <row r="85" ht="12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3"/>
    </row>
    <row r="86" ht="12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3"/>
    </row>
    <row r="87" ht="12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3"/>
    </row>
    <row r="88" ht="12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3"/>
    </row>
    <row r="89" ht="12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3"/>
    </row>
    <row r="90" ht="12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3"/>
    </row>
    <row r="91" ht="12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3"/>
    </row>
    <row r="92" ht="12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3"/>
    </row>
    <row r="93" ht="12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3"/>
    </row>
    <row r="94" ht="12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3"/>
    </row>
    <row r="95" ht="12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3"/>
    </row>
    <row r="96" ht="12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3"/>
    </row>
    <row r="97" ht="12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3"/>
    </row>
    <row r="98" ht="12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3"/>
    </row>
    <row r="99" ht="12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3"/>
    </row>
    <row r="100" ht="12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3"/>
    </row>
    <row r="101" ht="12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3"/>
    </row>
    <row r="102" ht="12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3"/>
    </row>
    <row r="103" ht="12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3"/>
    </row>
    <row r="104" ht="12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3"/>
    </row>
    <row r="105" ht="12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3"/>
    </row>
    <row r="106" ht="12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3"/>
    </row>
    <row r="107" ht="12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3"/>
    </row>
    <row r="108" ht="12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3"/>
    </row>
    <row r="109" ht="12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3"/>
    </row>
    <row r="110" ht="12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3"/>
    </row>
    <row r="111" ht="12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3"/>
    </row>
    <row r="112" ht="12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3"/>
    </row>
    <row r="113" ht="12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3"/>
    </row>
    <row r="114" ht="12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3"/>
    </row>
    <row r="115" ht="12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3"/>
    </row>
    <row r="116" ht="12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3"/>
    </row>
    <row r="117" ht="12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3"/>
    </row>
    <row r="118" ht="12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3"/>
    </row>
    <row r="119" ht="12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3"/>
    </row>
    <row r="120" ht="12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3"/>
    </row>
    <row r="121" ht="12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3"/>
    </row>
    <row r="122" ht="12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3"/>
    </row>
    <row r="123" ht="12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3"/>
    </row>
    <row r="124" ht="12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3"/>
    </row>
    <row r="125" ht="12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3"/>
    </row>
    <row r="126" ht="12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3"/>
    </row>
    <row r="127" ht="12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3"/>
    </row>
    <row r="128" ht="12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3"/>
    </row>
    <row r="129" ht="12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3"/>
    </row>
    <row r="130" ht="12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3"/>
    </row>
    <row r="131" ht="12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3"/>
    </row>
    <row r="132" ht="12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3"/>
    </row>
    <row r="133" ht="12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3"/>
    </row>
    <row r="134" ht="12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3"/>
    </row>
    <row r="135" ht="12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3"/>
    </row>
    <row r="136" ht="12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3"/>
    </row>
    <row r="137" ht="12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3"/>
    </row>
    <row r="138" ht="12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3"/>
    </row>
    <row r="139" ht="12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3"/>
    </row>
    <row r="140" ht="12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3"/>
    </row>
    <row r="141" ht="12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3"/>
    </row>
    <row r="142" ht="12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3"/>
    </row>
    <row r="143" ht="12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3"/>
    </row>
    <row r="144" ht="12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3"/>
    </row>
    <row r="145" ht="12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3"/>
    </row>
    <row r="146" ht="12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3"/>
    </row>
    <row r="147" ht="12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3"/>
    </row>
    <row r="148" ht="12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3"/>
    </row>
    <row r="149" ht="12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3"/>
    </row>
    <row r="150" ht="12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3"/>
    </row>
    <row r="151" ht="12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3"/>
    </row>
    <row r="152" ht="12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3"/>
    </row>
    <row r="153" ht="12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3"/>
    </row>
    <row r="154" ht="12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3"/>
    </row>
    <row r="155" ht="12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3"/>
    </row>
    <row r="156" ht="12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3"/>
    </row>
    <row r="157" ht="12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3"/>
    </row>
    <row r="158" ht="12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3"/>
    </row>
    <row r="159" ht="12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3"/>
    </row>
    <row r="160" ht="12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3"/>
    </row>
    <row r="161" ht="12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3"/>
    </row>
    <row r="162" ht="12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3"/>
    </row>
    <row r="163" ht="12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3"/>
    </row>
    <row r="164" ht="12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3"/>
    </row>
    <row r="165" ht="12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3"/>
    </row>
    <row r="166" ht="12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3"/>
    </row>
    <row r="167" ht="12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3"/>
    </row>
    <row r="168" ht="12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3"/>
    </row>
    <row r="169" ht="12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3"/>
    </row>
    <row r="170" ht="12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3"/>
    </row>
    <row r="171" ht="12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3"/>
    </row>
    <row r="172" ht="12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3"/>
    </row>
    <row r="173" ht="12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3"/>
    </row>
    <row r="174" ht="12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3"/>
    </row>
    <row r="175" ht="12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3"/>
    </row>
    <row r="176" ht="12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3"/>
    </row>
    <row r="177" ht="12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3"/>
    </row>
    <row r="178" ht="12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3"/>
    </row>
    <row r="179" ht="12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3"/>
    </row>
    <row r="180" ht="12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3"/>
    </row>
    <row r="181" ht="12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3"/>
    </row>
    <row r="182" ht="12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3"/>
    </row>
    <row r="183" ht="12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3"/>
    </row>
    <row r="184" ht="12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3"/>
    </row>
    <row r="185" ht="12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3"/>
    </row>
    <row r="186" ht="12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3"/>
    </row>
    <row r="187" ht="12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3"/>
    </row>
    <row r="188" ht="12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3"/>
    </row>
    <row r="189" ht="12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3"/>
    </row>
    <row r="190" ht="12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3"/>
    </row>
    <row r="191" ht="12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3"/>
    </row>
    <row r="192" ht="12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3"/>
    </row>
    <row r="193" ht="12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3"/>
    </row>
    <row r="194" ht="12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3"/>
    </row>
    <row r="195" ht="12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3"/>
    </row>
    <row r="196" ht="12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3"/>
    </row>
    <row r="197" ht="12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3"/>
    </row>
    <row r="198" ht="12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3"/>
    </row>
    <row r="199" ht="12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3"/>
    </row>
    <row r="200" ht="12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3"/>
    </row>
    <row r="201" ht="12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3"/>
    </row>
    <row r="202" ht="12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3"/>
    </row>
    <row r="203" ht="12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3"/>
    </row>
    <row r="204" ht="12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3"/>
    </row>
    <row r="205" ht="12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3"/>
    </row>
    <row r="206" ht="12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3"/>
    </row>
    <row r="207" ht="12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3"/>
    </row>
    <row r="208" ht="12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3"/>
    </row>
    <row r="209" ht="12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3"/>
    </row>
    <row r="210" ht="12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3"/>
    </row>
    <row r="211" ht="12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3"/>
    </row>
    <row r="212" ht="12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3"/>
    </row>
    <row r="213" ht="12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3"/>
    </row>
    <row r="214" ht="12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3"/>
    </row>
    <row r="215" ht="12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3"/>
    </row>
    <row r="216" ht="12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3"/>
    </row>
    <row r="217" ht="12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3"/>
    </row>
    <row r="218" ht="12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3"/>
    </row>
    <row r="219" ht="12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3"/>
    </row>
    <row r="220" ht="12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3"/>
    </row>
    <row r="221" ht="12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3"/>
    </row>
    <row r="222" ht="12.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3"/>
    </row>
    <row r="223" ht="12.0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3"/>
    </row>
    <row r="224" ht="12.0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3"/>
    </row>
    <row r="225" ht="12.0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3"/>
    </row>
    <row r="226" ht="12.0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3"/>
    </row>
    <row r="227" ht="12.0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3"/>
    </row>
    <row r="228" ht="12.0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3"/>
    </row>
    <row r="229" ht="12.0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3"/>
    </row>
    <row r="230" ht="12.0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3"/>
    </row>
    <row r="231" ht="12.0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3"/>
    </row>
    <row r="232" ht="12.0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3"/>
    </row>
    <row r="233" ht="12.0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3"/>
    </row>
    <row r="234" ht="12.0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3"/>
    </row>
    <row r="235" ht="12.0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3"/>
    </row>
    <row r="236" ht="12.0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3"/>
    </row>
    <row r="237" ht="12.0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3"/>
    </row>
    <row r="238" ht="12.0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3"/>
    </row>
    <row r="239" ht="12.0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3"/>
    </row>
    <row r="240" ht="12.0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3"/>
    </row>
    <row r="241" ht="12.0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3"/>
    </row>
    <row r="242" ht="12.0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3"/>
    </row>
    <row r="243" ht="12.0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6">
    <mergeCell ref="C4:D4"/>
    <mergeCell ref="C5:D5"/>
    <mergeCell ref="C6:D6"/>
    <mergeCell ref="B7:D7"/>
    <mergeCell ref="C9:D9"/>
    <mergeCell ref="A11:A16"/>
    <mergeCell ref="A17:A22"/>
    <mergeCell ref="A25:D35"/>
    <mergeCell ref="A1:N1"/>
    <mergeCell ref="A2:B2"/>
    <mergeCell ref="C2:D2"/>
    <mergeCell ref="A3:B3"/>
    <mergeCell ref="C3:D3"/>
    <mergeCell ref="A4:B4"/>
    <mergeCell ref="A5:A8"/>
    <mergeCell ref="C8:D8"/>
  </mergeCells>
  <dataValidations>
    <dataValidation type="list" allowBlank="1" showErrorMessage="1" sqref="L4:L43">
      <formula1>$C$39:$C$40</formula1>
    </dataValidation>
    <dataValidation type="list" allowBlank="1" showErrorMessage="1" sqref="M4:M43">
      <formula1>$B$11:$B$16</formula1>
    </dataValidation>
  </dataValidations>
  <printOptions horizontalCentered="1"/>
  <pageMargins bottom="0.5511811023622047" footer="0.0" header="0.0" left="0.2362204724409449" right="0.2362204724409449" top="0.5511811023622047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2023-05-08T19:13:49Z</dcterms:created>
  <dc:creator>AICHI FAE_</dc:creator>
</cp:coreProperties>
</file>